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 DPA-CC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$&quot;;[Red]-#,##0.00 &quot;$&quot;"/>
  </numFmts>
  <fonts count="8">
    <font>
      <name val="Calibri"/>
      <family val="2"/>
      <color theme="1"/>
      <sz val="11"/>
      <scheme val="minor"/>
    </font>
    <font>
      <b val="1"/>
      <color rgb="000F2A47"/>
      <sz val="18"/>
    </font>
    <font>
      <i val="1"/>
      <color rgb="005A6675"/>
      <sz val="10"/>
    </font>
    <font>
      <name val="Calibri"/>
      <b val="1"/>
      <color rgb="00FFFFFF"/>
      <sz val="11"/>
    </font>
    <font>
      <b val="1"/>
      <color rgb="000F2A47"/>
      <sz val="11"/>
    </font>
    <font>
      <b val="1"/>
      <color rgb="002E86DE"/>
      <sz val="11"/>
    </font>
    <font>
      <b val="1"/>
      <color rgb="000F2A47"/>
      <sz val="12"/>
    </font>
    <font>
      <color rgb="005A6675"/>
      <sz val="9"/>
    </font>
  </fonts>
  <fills count="3">
    <fill>
      <patternFill/>
    </fill>
    <fill>
      <patternFill patternType="gray125"/>
    </fill>
    <fill>
      <patternFill patternType="solid">
        <fgColor rgb="000F2A4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10" fontId="0" fillId="0" borderId="0" pivotButton="0" quotePrefix="0" xfId="0"/>
    <xf numFmtId="164" fontId="0" fillId="0" borderId="0" pivotButton="0" quotePrefix="0" xfId="0"/>
    <xf numFmtId="0" fontId="4" fillId="0" borderId="0" pivotButton="0" quotePrefix="0" xfId="0"/>
    <xf numFmtId="164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2" customWidth="1" min="3" max="3"/>
    <col width="16" customWidth="1" min="4" max="4"/>
    <col width="14" customWidth="1" min="5" max="5"/>
    <col width="22" customWidth="1" min="6" max="6"/>
    <col width="22" customWidth="1" min="7" max="7"/>
  </cols>
  <sheetData>
    <row r="1">
      <c r="A1" s="1" t="inlineStr">
        <is>
          <t>CALCULATRICE D'AMORTISSEMENT (DPA / CCA)</t>
        </is>
      </c>
    </row>
    <row r="2">
      <c r="A2" s="2" t="inlineStr">
        <is>
          <t>Forge Tech Accounting — Catégories d'amortissement 2026 avec règle 50 % Québec</t>
        </is>
      </c>
    </row>
    <row r="4">
      <c r="A4" s="3" t="inlineStr">
        <is>
          <t>Catégorie</t>
        </is>
      </c>
      <c r="B4" s="3" t="inlineStr">
        <is>
          <t>Description</t>
        </is>
      </c>
      <c r="C4" s="3" t="inlineStr">
        <is>
          <t>Taux DPA</t>
        </is>
      </c>
      <c r="D4" s="3" t="inlineStr">
        <is>
          <t>Coût base ($)</t>
        </is>
      </c>
      <c r="E4" s="3" t="inlineStr">
        <is>
          <t>Année d'acquisition</t>
        </is>
      </c>
      <c r="F4" s="3" t="inlineStr">
        <is>
          <t>DPA Année 1 (règle 50 %)</t>
        </is>
      </c>
      <c r="G4" s="3" t="inlineStr">
        <is>
          <t>DPA Années suivantes</t>
        </is>
      </c>
    </row>
    <row r="5">
      <c r="A5" s="4" t="n">
        <v>1</v>
      </c>
      <c r="B5" t="inlineStr">
        <is>
          <t>Bâtiment résidentiel ≤ 1987</t>
        </is>
      </c>
      <c r="C5" s="5" t="n">
        <v>0.04</v>
      </c>
      <c r="D5" s="6" t="n">
        <v>200000</v>
      </c>
      <c r="E5" s="4" t="n">
        <v>2026</v>
      </c>
      <c r="F5" s="6">
        <f>D5*C5*0.5</f>
        <v/>
      </c>
      <c r="G5" s="6">
        <f>(D5-F5)*C5</f>
        <v/>
      </c>
    </row>
    <row r="6">
      <c r="A6" s="4" t="inlineStr">
        <is>
          <t>1.1</t>
        </is>
      </c>
      <c r="B6" t="inlineStr">
        <is>
          <t>Bâtiment non-résidentiel ≥ 1988</t>
        </is>
      </c>
      <c r="C6" s="5" t="n">
        <v>0.04</v>
      </c>
      <c r="D6" s="6" t="n">
        <v>350000</v>
      </c>
      <c r="E6" s="4" t="n">
        <v>2026</v>
      </c>
      <c r="F6" s="6">
        <f>D6*C6*0.5</f>
        <v/>
      </c>
      <c r="G6" s="6">
        <f>(D6-F6)*C6</f>
        <v/>
      </c>
    </row>
    <row r="7">
      <c r="A7" s="4" t="n">
        <v>8</v>
      </c>
      <c r="B7" t="inlineStr">
        <is>
          <t>Mobilier de bureau, équipement général</t>
        </is>
      </c>
      <c r="C7" s="5" t="n">
        <v>0.2</v>
      </c>
      <c r="D7" s="6" t="n">
        <v>5000</v>
      </c>
      <c r="E7" s="4" t="n">
        <v>2026</v>
      </c>
      <c r="F7" s="6">
        <f>D7*C7*0.5</f>
        <v/>
      </c>
      <c r="G7" s="6">
        <f>(D7-F7)*C7</f>
        <v/>
      </c>
    </row>
    <row r="8">
      <c r="A8" s="4" t="n">
        <v>10</v>
      </c>
      <c r="B8" t="inlineStr">
        <is>
          <t>Véhicule à moteur (auto, camion léger)</t>
        </is>
      </c>
      <c r="C8" s="5" t="n">
        <v>0.3</v>
      </c>
      <c r="D8" s="6" t="n">
        <v>35000</v>
      </c>
      <c r="E8" s="4" t="n">
        <v>2026</v>
      </c>
      <c r="F8" s="6">
        <f>D8*C8*0.5</f>
        <v/>
      </c>
      <c r="G8" s="6">
        <f>(D8-F8)*C8</f>
        <v/>
      </c>
    </row>
    <row r="9">
      <c r="A9" s="4" t="n">
        <v>12</v>
      </c>
      <c r="B9" t="inlineStr">
        <is>
          <t>Outils &lt; 500 $ + logiciels (100 % an 1)</t>
        </is>
      </c>
      <c r="C9" s="5" t="n">
        <v>1</v>
      </c>
      <c r="D9" s="6" t="n">
        <v>800</v>
      </c>
      <c r="E9" s="4" t="n">
        <v>2026</v>
      </c>
      <c r="F9" s="6">
        <f>D9*C9*0.5</f>
        <v/>
      </c>
      <c r="G9" s="6">
        <f>(D9-F9)*C9</f>
        <v/>
      </c>
    </row>
    <row r="10">
      <c r="A10" s="4" t="inlineStr">
        <is>
          <t>14.1</t>
        </is>
      </c>
      <c r="B10" t="inlineStr">
        <is>
          <t>Achalandage, immobilisations admissibles</t>
        </is>
      </c>
      <c r="C10" s="5" t="n">
        <v>0.05</v>
      </c>
      <c r="D10" s="6" t="n">
        <v>50000</v>
      </c>
      <c r="E10" s="4" t="n">
        <v>2026</v>
      </c>
      <c r="F10" s="6">
        <f>D10*C10*0.5</f>
        <v/>
      </c>
      <c r="G10" s="6">
        <f>(D10-F10)*C10</f>
        <v/>
      </c>
    </row>
    <row r="11">
      <c r="A11" s="4" t="n">
        <v>50</v>
      </c>
      <c r="B11" t="inlineStr">
        <is>
          <t>Matériel informatique général</t>
        </is>
      </c>
      <c r="C11" s="5" t="n">
        <v>0.55</v>
      </c>
      <c r="D11" s="6" t="n">
        <v>3500</v>
      </c>
      <c r="E11" s="4" t="n">
        <v>2026</v>
      </c>
      <c r="F11" s="6">
        <f>D11*C11*0.5</f>
        <v/>
      </c>
      <c r="G11" s="6">
        <f>(D11-F11)*C11</f>
        <v/>
      </c>
    </row>
    <row r="12">
      <c r="A12" s="4" t="n">
        <v>53</v>
      </c>
      <c r="B12" t="inlineStr">
        <is>
          <t>Matériel manufacture (incitatif 2016-2025)</t>
        </is>
      </c>
      <c r="C12" s="5" t="n">
        <v>0.5</v>
      </c>
      <c r="D12" s="6" t="n">
        <v>75000</v>
      </c>
      <c r="E12" s="4" t="n">
        <v>2026</v>
      </c>
      <c r="F12" s="6">
        <f>D12*C12*0.5</f>
        <v/>
      </c>
      <c r="G12" s="6">
        <f>(D12-F12)*C12</f>
        <v/>
      </c>
    </row>
    <row r="14">
      <c r="A14" s="7" t="inlineStr">
        <is>
          <t>TOTAUX</t>
        </is>
      </c>
      <c r="F14" s="8">
        <f>SUM(F5:F12)</f>
        <v/>
      </c>
      <c r="G14" s="8">
        <f>SUM(G5:G12)</f>
        <v/>
      </c>
    </row>
    <row r="16">
      <c r="A16" s="9" t="inlineStr">
        <is>
          <t>NOTES</t>
        </is>
      </c>
    </row>
    <row r="17">
      <c r="A17" s="10" t="inlineStr">
        <is>
          <t>• Règle du 50 % : la première année, tu réclames la moitié du taux DPA. Cela évite de réclamer une année complète sur un bien acheté en décembre.</t>
        </is>
      </c>
    </row>
    <row r="18">
      <c r="A18" s="10" t="inlineStr">
        <is>
          <t>• Méthode dégressive : le DPA des années suivantes se calcule sur le solde non amorti (FNACC).</t>
        </is>
      </c>
    </row>
    <row r="19">
      <c r="A19" s="10" t="inlineStr">
        <is>
          <t>• Catégorie 12 (logiciels et outils &lt; 500 $) : taux 100 % SANS règle du 50 % → déduction immédiate complète l'année d'achat.</t>
        </is>
      </c>
    </row>
    <row r="20">
      <c r="A20" s="10" t="inlineStr">
        <is>
          <t>• Catégorie 53 (matériel manufacture) : taux 50 % SANS règle du 50 % (incitatif fédéral DPA accéléré 2016-2025).</t>
        </is>
      </c>
    </row>
    <row r="21">
      <c r="A21" s="10" t="inlineStr">
        <is>
          <t>• Pour vendre ou disposer un bien : récupération possible (si valeur de vente &gt; FNACC) ou perte finale (si &lt; FNACC).</t>
        </is>
      </c>
    </row>
    <row r="22">
      <c r="A22" s="10" t="inlineStr">
        <is>
          <t>• Cette calculatrice ne couvre pas toutes les catégories (40+ catégories existent). Consulte T2 Guide ARC pour la liste complète.</t>
        </is>
      </c>
    </row>
  </sheetData>
  <mergeCells count="8">
    <mergeCell ref="A1:G1"/>
    <mergeCell ref="A17:G17"/>
    <mergeCell ref="A18:G18"/>
    <mergeCell ref="A21:G21"/>
    <mergeCell ref="A22:G22"/>
    <mergeCell ref="A20:G20"/>
    <mergeCell ref="A2:G2"/>
    <mergeCell ref="A19:G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2026-05-16T16:46:08Z</dcterms:created>
  <dcterms:modified xmlns:dcterms="http://purl.org/dc/terms/" xmlns:xsi="http://www.w3.org/2001/XMLSchema-instance" xsi:type="dcterms:W3CDTF">2026-05-16T16:46:08Z</dcterms:modified>
</cp:coreProperties>
</file>